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156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2" i="1"/>
  <c r="J2" i="1" l="1"/>
  <c r="F6" i="1" s="1"/>
  <c r="F5" i="1" l="1"/>
  <c r="F9" i="1"/>
  <c r="F8" i="1"/>
  <c r="F4" i="1"/>
  <c r="H7" i="1" s="1"/>
  <c r="F2" i="1"/>
  <c r="F7" i="1"/>
  <c r="F3" i="1"/>
  <c r="H3" i="1" s="1"/>
  <c r="F10" i="1"/>
  <c r="H9" i="1" l="1"/>
  <c r="H6" i="1"/>
  <c r="H8" i="1"/>
  <c r="H10" i="1"/>
  <c r="H5" i="1"/>
  <c r="H4" i="1"/>
  <c r="H2" i="1"/>
</calcChain>
</file>

<file path=xl/sharedStrings.xml><?xml version="1.0" encoding="utf-8"?>
<sst xmlns="http://schemas.openxmlformats.org/spreadsheetml/2006/main" count="15" uniqueCount="15">
  <si>
    <t>0-25</t>
  </si>
  <si>
    <t>25-50</t>
  </si>
  <si>
    <t>50-75</t>
  </si>
  <si>
    <t>75-100</t>
  </si>
  <si>
    <t>100-125</t>
  </si>
  <si>
    <t>125-150</t>
  </si>
  <si>
    <t>150-175</t>
  </si>
  <si>
    <t>175-200</t>
  </si>
  <si>
    <t>200-225</t>
  </si>
  <si>
    <t xml:space="preserve">total # of data points: </t>
  </si>
  <si>
    <t>frequencies</t>
  </si>
  <si>
    <t>classes</t>
  </si>
  <si>
    <t>rel. freq.</t>
  </si>
  <si>
    <t>cumul. Freq</t>
  </si>
  <si>
    <t>rel. cumul. Freq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</si>
</sst>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rel. freq.</c:v>
                </c:pt>
              </c:strCache>
            </c:strRef>
          </c:tx>
          <c:invertIfNegative val="0"/>
          <c:cat>
            <c:strRef>
              <c:f>Sheet1!$D$2:$D$10</c:f>
              <c:strCache>
                <c:ptCount val="9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75-100</c:v>
                </c:pt>
                <c:pt idx="4">
                  <c:v>100-125</c:v>
                </c:pt>
                <c:pt idx="5">
                  <c:v>125-150</c:v>
                </c:pt>
                <c:pt idx="6">
                  <c:v>150-175</c:v>
                </c:pt>
                <c:pt idx="7">
                  <c:v>175-200</c:v>
                </c:pt>
                <c:pt idx="8">
                  <c:v>200-225</c:v>
                </c:pt>
              </c:strCache>
            </c:strRef>
          </c:cat>
          <c:val>
            <c:numRef>
              <c:f>Sheet1!$F$2:$F$10</c:f>
              <c:numCache>
                <c:formatCode>General</c:formatCode>
                <c:ptCount val="9"/>
                <c:pt idx="0">
                  <c:v>0.64516129032258063</c:v>
                </c:pt>
                <c:pt idx="1">
                  <c:v>0.22580645161290322</c:v>
                </c:pt>
                <c:pt idx="2">
                  <c:v>6.4516129032258063E-2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3.2258064516129031E-2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98880"/>
        <c:axId val="85100416"/>
      </c:barChart>
      <c:catAx>
        <c:axId val="85098880"/>
        <c:scaling>
          <c:orientation val="minMax"/>
        </c:scaling>
        <c:delete val="0"/>
        <c:axPos val="b"/>
        <c:majorTickMark val="out"/>
        <c:minorTickMark val="none"/>
        <c:tickLblPos val="nextTo"/>
        <c:crossAx val="85100416"/>
        <c:crosses val="autoZero"/>
        <c:auto val="1"/>
        <c:lblAlgn val="ctr"/>
        <c:lblOffset val="100"/>
        <c:noMultiLvlLbl val="0"/>
      </c:catAx>
      <c:valAx>
        <c:axId val="8510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098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rel. cumul. Freq</c:v>
                </c:pt>
              </c:strCache>
            </c:strRef>
          </c:tx>
          <c:cat>
            <c:strRef>
              <c:f>Sheet1!$D$2:$D$10</c:f>
              <c:strCache>
                <c:ptCount val="9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75-100</c:v>
                </c:pt>
                <c:pt idx="4">
                  <c:v>100-125</c:v>
                </c:pt>
                <c:pt idx="5">
                  <c:v>125-150</c:v>
                </c:pt>
                <c:pt idx="6">
                  <c:v>150-175</c:v>
                </c:pt>
                <c:pt idx="7">
                  <c:v>175-200</c:v>
                </c:pt>
                <c:pt idx="8">
                  <c:v>200-225</c:v>
                </c:pt>
              </c:strCache>
            </c:strRef>
          </c:cat>
          <c:val>
            <c:numRef>
              <c:f>Sheet1!$H$2:$H$10</c:f>
              <c:numCache>
                <c:formatCode>General</c:formatCode>
                <c:ptCount val="9"/>
                <c:pt idx="0">
                  <c:v>0.64516129032258063</c:v>
                </c:pt>
                <c:pt idx="1">
                  <c:v>0.87096774193548387</c:v>
                </c:pt>
                <c:pt idx="2">
                  <c:v>0.93548387096774199</c:v>
                </c:pt>
                <c:pt idx="3">
                  <c:v>0.967741935483871</c:v>
                </c:pt>
                <c:pt idx="4">
                  <c:v>0.967741935483871</c:v>
                </c:pt>
                <c:pt idx="5">
                  <c:v>0.967741935483871</c:v>
                </c:pt>
                <c:pt idx="6">
                  <c:v>0.967741935483871</c:v>
                </c:pt>
                <c:pt idx="7">
                  <c:v>0.967741935483871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24992"/>
        <c:axId val="85126528"/>
      </c:lineChart>
      <c:catAx>
        <c:axId val="8512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85126528"/>
        <c:crosses val="autoZero"/>
        <c:auto val="1"/>
        <c:lblAlgn val="ctr"/>
        <c:lblOffset val="100"/>
        <c:noMultiLvlLbl val="0"/>
      </c:catAx>
      <c:valAx>
        <c:axId val="8512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124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422672</xdr:colOff>
      <xdr:row>10</xdr:row>
      <xdr:rowOff>143470</xdr:rowOff>
    </xdr:from>
    <xdr:to>
      <xdr:col>8</xdr:col>
      <xdr:colOff>410766</xdr:colOff>
      <xdr:row>25</xdr:row>
      <xdr:rowOff>29170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395653</xdr:colOff>
      <xdr:row>25</xdr:row>
      <xdr:rowOff>112101</xdr:rowOff>
    </xdr:from>
    <xdr:to>
      <xdr:col>8</xdr:col>
      <xdr:colOff>388326</xdr:colOff>
      <xdr:row>39</xdr:row>
      <xdr:rowOff>188301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130" zoomScaleNormal="130" workbookViewId="0">
      <selection activeCell="J11" sqref="J11"/>
    </sheetView>
  </sheetViews>
  <sheetFormatPr defaultRowHeight="15" x14ac:dyDescent="0.25"/>
  <cols>
    <col min="5" max="6" width="11.140625" customWidth="1"/>
    <col min="8" max="8" width="19.140625" customWidth="1"/>
  </cols>
  <sheetData>
    <row r="1" spans="1:10" x14ac:dyDescent="0.25">
      <c r="A1" s="1">
        <v>1990</v>
      </c>
      <c r="B1" s="1">
        <v>0</v>
      </c>
      <c r="D1" t="s">
        <v>11</v>
      </c>
      <c r="E1" t="s">
        <v>10</v>
      </c>
      <c r="F1" t="s">
        <v>12</v>
      </c>
      <c r="G1" t="s">
        <v>13</v>
      </c>
      <c r="H1" t="s">
        <v>14</v>
      </c>
    </row>
    <row r="2" spans="1:10" x14ac:dyDescent="0.25">
      <c r="A2" s="1">
        <v>1991</v>
      </c>
      <c r="B2" s="1">
        <v>29</v>
      </c>
      <c r="D2" t="s">
        <v>0</v>
      </c>
      <c r="E2">
        <v>20</v>
      </c>
      <c r="F2">
        <f>E2/J$2</f>
        <v>0.64516129032258063</v>
      </c>
      <c r="G2">
        <f>SUM(E$2:E2)</f>
        <v>20</v>
      </c>
      <c r="H2">
        <f>SUM(F$2:F2)</f>
        <v>0.64516129032258063</v>
      </c>
      <c r="I2" t="s">
        <v>9</v>
      </c>
      <c r="J2">
        <f>SUM(E2:E10)</f>
        <v>31</v>
      </c>
    </row>
    <row r="3" spans="1:10" x14ac:dyDescent="0.25">
      <c r="A3" s="1">
        <v>1992</v>
      </c>
      <c r="B3" s="1">
        <v>0</v>
      </c>
      <c r="D3" t="s">
        <v>1</v>
      </c>
      <c r="E3">
        <v>7</v>
      </c>
      <c r="F3" s="1">
        <f>E3/J$2</f>
        <v>0.22580645161290322</v>
      </c>
      <c r="G3" s="1">
        <f>SUM(E$2:E3)</f>
        <v>27</v>
      </c>
      <c r="H3" s="1">
        <f>SUM(F$2:F3)</f>
        <v>0.87096774193548387</v>
      </c>
    </row>
    <row r="4" spans="1:10" x14ac:dyDescent="0.25">
      <c r="A4" s="1">
        <v>1993</v>
      </c>
      <c r="B4" s="1">
        <v>36</v>
      </c>
      <c r="D4" t="s">
        <v>2</v>
      </c>
      <c r="E4">
        <v>2</v>
      </c>
      <c r="F4" s="1">
        <f>E4/J$2</f>
        <v>6.4516129032258063E-2</v>
      </c>
      <c r="G4" s="1">
        <f>SUM(E$2:E4)</f>
        <v>29</v>
      </c>
      <c r="H4" s="1">
        <f>SUM(F$2:F4)</f>
        <v>0.93548387096774199</v>
      </c>
    </row>
    <row r="5" spans="1:10" x14ac:dyDescent="0.25">
      <c r="A5" s="1">
        <v>1993</v>
      </c>
      <c r="B5" s="1">
        <v>0</v>
      </c>
      <c r="D5" t="s">
        <v>3</v>
      </c>
      <c r="E5">
        <v>1</v>
      </c>
      <c r="F5" s="1">
        <f>E5/J$2</f>
        <v>3.2258064516129031E-2</v>
      </c>
      <c r="G5" s="1">
        <f>SUM(E$2:E5)</f>
        <v>30</v>
      </c>
      <c r="H5" s="1">
        <f>SUM(F$2:F5)</f>
        <v>0.967741935483871</v>
      </c>
    </row>
    <row r="6" spans="1:10" x14ac:dyDescent="0.25">
      <c r="A6" s="1">
        <v>1994</v>
      </c>
      <c r="B6" s="1">
        <v>0</v>
      </c>
      <c r="D6" t="s">
        <v>4</v>
      </c>
      <c r="E6">
        <v>0</v>
      </c>
      <c r="F6" s="1">
        <f>E6/J$2</f>
        <v>0</v>
      </c>
      <c r="G6" s="1">
        <f>SUM(E$2:E6)</f>
        <v>30</v>
      </c>
      <c r="H6" s="1">
        <f>SUM(F$2:F6)</f>
        <v>0.967741935483871</v>
      </c>
    </row>
    <row r="7" spans="1:10" x14ac:dyDescent="0.25">
      <c r="A7" s="1">
        <v>1995</v>
      </c>
      <c r="B7" s="1">
        <v>53</v>
      </c>
      <c r="D7" t="s">
        <v>5</v>
      </c>
      <c r="E7">
        <v>0</v>
      </c>
      <c r="F7" s="1">
        <f>E7/J$2</f>
        <v>0</v>
      </c>
      <c r="G7" s="1">
        <f>SUM(E$2:E7)</f>
        <v>30</v>
      </c>
      <c r="H7" s="1">
        <f>SUM(F$2:F7)</f>
        <v>0.967741935483871</v>
      </c>
    </row>
    <row r="8" spans="1:10" x14ac:dyDescent="0.25">
      <c r="A8" s="1">
        <v>1996</v>
      </c>
      <c r="B8" s="1">
        <v>0</v>
      </c>
      <c r="D8" t="s">
        <v>6</v>
      </c>
      <c r="E8">
        <v>0</v>
      </c>
      <c r="F8" s="1">
        <f>E8/J$2</f>
        <v>0</v>
      </c>
      <c r="G8" s="1">
        <f>SUM(E$2:E8)</f>
        <v>30</v>
      </c>
      <c r="H8" s="1">
        <f>SUM(F$2:F8)</f>
        <v>0.967741935483871</v>
      </c>
    </row>
    <row r="9" spans="1:10" x14ac:dyDescent="0.25">
      <c r="A9" s="1">
        <v>1997</v>
      </c>
      <c r="B9" s="1">
        <v>0</v>
      </c>
      <c r="D9" t="s">
        <v>7</v>
      </c>
      <c r="E9">
        <v>0</v>
      </c>
      <c r="F9" s="1">
        <f>E9/J$2</f>
        <v>0</v>
      </c>
      <c r="G9" s="1">
        <f>SUM(E$2:E9)</f>
        <v>30</v>
      </c>
      <c r="H9" s="1">
        <f>SUM(F$2:F9)</f>
        <v>0.967741935483871</v>
      </c>
    </row>
    <row r="10" spans="1:10" x14ac:dyDescent="0.25">
      <c r="A10" s="1">
        <v>1998</v>
      </c>
      <c r="B10" s="1">
        <v>21</v>
      </c>
      <c r="D10" t="s">
        <v>8</v>
      </c>
      <c r="E10">
        <v>1</v>
      </c>
      <c r="F10" s="1">
        <f>E10/J$2</f>
        <v>3.2258064516129031E-2</v>
      </c>
      <c r="G10" s="1">
        <f>SUM(E$2:E10)</f>
        <v>31</v>
      </c>
      <c r="H10" s="1">
        <f>SUM(F$2:F10)</f>
        <v>1</v>
      </c>
    </row>
    <row r="11" spans="1:10" x14ac:dyDescent="0.25">
      <c r="A11" s="1">
        <v>1999</v>
      </c>
      <c r="B11" s="1">
        <v>34</v>
      </c>
    </row>
    <row r="12" spans="1:10" x14ac:dyDescent="0.25">
      <c r="A12" s="1">
        <v>2000</v>
      </c>
      <c r="B12" s="1">
        <v>70</v>
      </c>
    </row>
    <row r="13" spans="1:10" x14ac:dyDescent="0.25">
      <c r="A13" s="1">
        <v>2001</v>
      </c>
      <c r="B13" s="1">
        <v>218</v>
      </c>
    </row>
    <row r="14" spans="1:10" x14ac:dyDescent="0.25">
      <c r="A14" s="1">
        <v>2001</v>
      </c>
      <c r="B14" s="1">
        <v>0</v>
      </c>
    </row>
    <row r="15" spans="1:10" x14ac:dyDescent="0.25">
      <c r="A15" s="1">
        <v>2002</v>
      </c>
      <c r="B15" s="1">
        <v>0</v>
      </c>
    </row>
    <row r="16" spans="1:10" x14ac:dyDescent="0.25">
      <c r="A16" s="1">
        <v>2003</v>
      </c>
      <c r="B16" s="1">
        <v>7</v>
      </c>
    </row>
    <row r="17" spans="1:2" x14ac:dyDescent="0.25">
      <c r="A17" s="1">
        <v>2004</v>
      </c>
      <c r="B17" s="1">
        <v>12</v>
      </c>
    </row>
    <row r="18" spans="1:2" x14ac:dyDescent="0.25">
      <c r="A18" s="1">
        <v>2005</v>
      </c>
      <c r="B18" s="1">
        <v>39</v>
      </c>
    </row>
    <row r="19" spans="1:2" x14ac:dyDescent="0.25">
      <c r="A19" s="1">
        <v>2006</v>
      </c>
      <c r="B19" s="1">
        <v>39</v>
      </c>
    </row>
    <row r="20" spans="1:2" x14ac:dyDescent="0.25">
      <c r="A20" s="1">
        <v>2007</v>
      </c>
      <c r="B20" s="1">
        <v>16</v>
      </c>
    </row>
    <row r="21" spans="1:2" x14ac:dyDescent="0.25">
      <c r="A21" s="1">
        <v>2008</v>
      </c>
      <c r="B21" s="1">
        <v>44</v>
      </c>
    </row>
    <row r="22" spans="1:2" x14ac:dyDescent="0.25">
      <c r="A22" s="1">
        <v>2009</v>
      </c>
      <c r="B22" s="1">
        <v>32</v>
      </c>
    </row>
    <row r="23" spans="1:2" x14ac:dyDescent="0.25">
      <c r="A23" s="1">
        <v>2009</v>
      </c>
      <c r="B23" s="1">
        <v>0</v>
      </c>
    </row>
    <row r="24" spans="1:2" x14ac:dyDescent="0.25">
      <c r="A24" s="1">
        <v>2010</v>
      </c>
      <c r="B24" s="1">
        <v>0</v>
      </c>
    </row>
    <row r="25" spans="1:2" x14ac:dyDescent="0.25">
      <c r="A25" s="1">
        <v>2011</v>
      </c>
      <c r="B25" s="1">
        <v>17</v>
      </c>
    </row>
    <row r="26" spans="1:2" x14ac:dyDescent="0.25">
      <c r="A26" s="1">
        <v>2012</v>
      </c>
      <c r="B26" s="1">
        <v>5</v>
      </c>
    </row>
    <row r="27" spans="1:2" x14ac:dyDescent="0.25">
      <c r="A27" s="1">
        <v>2013</v>
      </c>
      <c r="B27" s="1">
        <v>17</v>
      </c>
    </row>
    <row r="28" spans="1:2" x14ac:dyDescent="0.25">
      <c r="A28" s="1">
        <v>2014</v>
      </c>
      <c r="B28" s="1">
        <v>13</v>
      </c>
    </row>
    <row r="29" spans="1:2" x14ac:dyDescent="0.25">
      <c r="A29" s="1">
        <v>2015</v>
      </c>
      <c r="B29" s="1">
        <v>12</v>
      </c>
    </row>
    <row r="30" spans="1:2" x14ac:dyDescent="0.25">
      <c r="A30" s="1">
        <v>2016</v>
      </c>
      <c r="B30" s="1">
        <v>6</v>
      </c>
    </row>
    <row r="31" spans="1:2" x14ac:dyDescent="0.25">
      <c r="A31" s="1">
        <v>2017</v>
      </c>
      <c r="B31" s="1">
        <v>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Fairmont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2019-08-19T13:39:33Z</dcterms:created>
  <dcterms:modified xsi:type="dcterms:W3CDTF">2019-08-23T14:33:23Z</dcterms:modified>
</cp:coreProperties>
</file>